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45" windowWidth="10200" windowHeight="8025" tabRatio="601"/>
  </bookViews>
  <sheets>
    <sheet name="dl hd va tl DT" sheetId="1" r:id="rId1"/>
    <sheet name="Sheet1" sheetId="2" r:id="rId2"/>
  </sheets>
  <definedNames>
    <definedName name="_xlnm.Print_Titles" localSheetId="0">'dl hd va tl DT'!$E:$F,'dl hd va tl DT'!$1:$1</definedName>
  </definedNames>
  <calcPr calcId="145621"/>
</workbook>
</file>

<file path=xl/calcChain.xml><?xml version="1.0" encoding="utf-8"?>
<calcChain xmlns="http://schemas.openxmlformats.org/spreadsheetml/2006/main">
  <c r="BM3" i="1" l="1"/>
  <c r="BN3" i="1"/>
  <c r="BO3" i="1"/>
  <c r="BL3" i="1"/>
  <c r="BL2" i="1" l="1"/>
  <c r="BM2" i="1"/>
  <c r="BN2" i="1"/>
  <c r="BO2" i="1"/>
  <c r="BL9" i="1" l="1"/>
  <c r="BM9" i="1"/>
  <c r="BN9" i="1"/>
  <c r="BO9" i="1"/>
  <c r="BL10" i="1"/>
  <c r="BM10" i="1"/>
  <c r="BN10" i="1"/>
  <c r="BO10" i="1"/>
  <c r="BL11" i="1"/>
  <c r="BM11" i="1"/>
  <c r="BN11" i="1"/>
  <c r="BO11" i="1"/>
  <c r="BL12" i="1"/>
  <c r="BM12" i="1"/>
  <c r="BN12" i="1"/>
  <c r="BO12" i="1"/>
  <c r="BL13" i="1"/>
  <c r="BM13" i="1"/>
  <c r="BN13" i="1"/>
  <c r="BO13" i="1"/>
</calcChain>
</file>

<file path=xl/sharedStrings.xml><?xml version="1.0" encoding="utf-8"?>
<sst xmlns="http://schemas.openxmlformats.org/spreadsheetml/2006/main" count="166" uniqueCount="146">
  <si>
    <t>2017-2018</t>
  </si>
  <si>
    <t>CA.TPHCM</t>
  </si>
  <si>
    <t>Tự luận</t>
  </si>
  <si>
    <t>Năm Học</t>
  </si>
  <si>
    <t>Học Kỳ</t>
  </si>
  <si>
    <t>Giới Tính</t>
  </si>
  <si>
    <t>Ngày Sinh</t>
  </si>
  <si>
    <t>Nơi Sinh</t>
  </si>
  <si>
    <t>Địa Chỉ</t>
  </si>
  <si>
    <t>Ngày Cấp</t>
  </si>
  <si>
    <t>Nơi Cấp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</si>
  <si>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</si>
  <si>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</si>
  <si>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</si>
  <si>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</si>
  <si>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</si>
  <si>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</si>
  <si>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</si>
  <si>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</si>
  <si>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</si>
  <si>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</si>
  <si>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</si>
  <si>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</si>
  <si>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</si>
  <si>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Tiết/tuần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</si>
  <si>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</si>
  <si>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</si>
  <si>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</si>
  <si>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</si>
  <si>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</si>
  <si>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</si>
  <si>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</si>
  <si>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</si>
  <si>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</si>
  <si>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</si>
  <si>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</si>
  <si>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</si>
  <si>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</si>
  <si>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</si>
  <si>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</si>
  <si>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Chức Danh</t>
  </si>
  <si>
    <t>Ngoại ngữ</t>
  </si>
  <si>
    <t>Tin học</t>
  </si>
  <si>
    <t>Số CMND</t>
  </si>
  <si>
    <t>Mã số thuế</t>
  </si>
  <si>
    <t>Cơ Quan công tác</t>
  </si>
  <si>
    <t>Trình Độ chuyên môn</t>
  </si>
  <si>
    <t>Số điện thoại</t>
  </si>
  <si>
    <t>Số tài khoản</t>
  </si>
  <si>
    <t>Môn 4</t>
  </si>
  <si>
    <t>Môn 5</t>
  </si>
  <si>
    <t>Môn 6</t>
  </si>
  <si>
    <t>Môn 7</t>
  </si>
  <si>
    <t>Môn 8</t>
  </si>
  <si>
    <t>Họ và tên Giảng viên</t>
  </si>
  <si>
    <t>Số tín chỉ lớp CĐ1</t>
  </si>
  <si>
    <t>Số tín chỉ lớp CĐ2</t>
  </si>
  <si>
    <t>Số tín chỉ lớp CĐ3</t>
  </si>
  <si>
    <t>Số tín chỉ lớp CĐ4</t>
  </si>
  <si>
    <t>Số tín chỉ lớp CĐ5</t>
  </si>
  <si>
    <t>Số tín chỉ lớp TC1</t>
  </si>
  <si>
    <t>Số tín chỉ lớp TC2</t>
  </si>
  <si>
    <t>Số tiết LT lớp CĐ1</t>
  </si>
  <si>
    <t>Số tiết TH lớp CĐ1</t>
  </si>
  <si>
    <t>Số tiết LT lớp CĐ2</t>
  </si>
  <si>
    <t>Số tiết TH lớp CĐ2</t>
  </si>
  <si>
    <t>Số tiết LT lớp CĐ3</t>
  </si>
  <si>
    <t>Số tiết TH lớp CĐ3</t>
  </si>
  <si>
    <t>Số tiết LT lớp CĐ4</t>
  </si>
  <si>
    <t>Số tiết TH lớp CĐ4</t>
  </si>
  <si>
    <t>Số tiết LT lớp CĐ5</t>
  </si>
  <si>
    <t>Số tiết TH lớp CĐ5</t>
  </si>
  <si>
    <t>Số tiết LT lớp TC1</t>
  </si>
  <si>
    <t>Số tiết TH lớp TC1</t>
  </si>
  <si>
    <t>TS Tiết LT CĐ</t>
  </si>
  <si>
    <t>TS Tiết TH CĐ</t>
  </si>
  <si>
    <t>Thời Gian thỉnh giảng</t>
  </si>
  <si>
    <t>Số Tiết Trên Hợp đồng</t>
  </si>
  <si>
    <t>Đơn Giá LT/CĐ</t>
  </si>
  <si>
    <t>Đơn Giá TH/CĐ</t>
  </si>
  <si>
    <t>Đơn Giá LT/TC</t>
  </si>
  <si>
    <t>Đơn Giá TH/TC</t>
  </si>
  <si>
    <t>Trường CĐ Lý Tự Trọng TP.HCM</t>
  </si>
  <si>
    <t>Agribank</t>
  </si>
  <si>
    <t>TS Tiết LT TC</t>
  </si>
  <si>
    <t>TS Tiết TH TC</t>
  </si>
  <si>
    <t>Hình Thức KT MH1</t>
  </si>
  <si>
    <t>Hình Thức KT MH2</t>
  </si>
  <si>
    <t>Hình Thức KT MH3</t>
  </si>
  <si>
    <t>Hình Thức KT MH4</t>
  </si>
  <si>
    <t>Hình Thức KT MH5</t>
  </si>
  <si>
    <t>Hình Thức KT MH6</t>
  </si>
  <si>
    <t>Hình Thức KT MH7</t>
  </si>
  <si>
    <t>Hình Thức KT MH8</t>
  </si>
  <si>
    <t>TT</t>
  </si>
  <si>
    <t>Vũ Hạnh</t>
  </si>
  <si>
    <t>Chiêu</t>
  </si>
  <si>
    <t>Bà</t>
  </si>
  <si>
    <t>Giảng viên</t>
  </si>
  <si>
    <t>TP.HCM</t>
  </si>
  <si>
    <t>17C1-TĐH1</t>
  </si>
  <si>
    <t>Cử nhân TA</t>
  </si>
  <si>
    <t>Kỹ thuật viên</t>
  </si>
  <si>
    <t>An toàn điện</t>
  </si>
  <si>
    <t>Khí cụ điên</t>
  </si>
  <si>
    <t>1603205219414</t>
  </si>
  <si>
    <t>17C1-ĐĐT4</t>
  </si>
  <si>
    <t xml:space="preserve">52/12A Nguyễn Sỹ Sách, P.15, Q.Tân Bình </t>
  </si>
  <si>
    <t>0909305082</t>
  </si>
  <si>
    <t>024280248</t>
  </si>
  <si>
    <t>Thạc sĩ Kỹ thuật Điện</t>
  </si>
  <si>
    <t>03/11/2005</t>
  </si>
  <si>
    <t>26/02/2018 đến 30/6/2018</t>
  </si>
  <si>
    <t>10/3/1982</t>
  </si>
  <si>
    <t>tên</t>
  </si>
  <si>
    <t>Lý Thường Kiệt -Quận 10</t>
  </si>
  <si>
    <t>Hào</t>
  </si>
  <si>
    <t>Huân</t>
  </si>
  <si>
    <t>TP HCM</t>
  </si>
  <si>
    <t>KỸ SƯ</t>
  </si>
  <si>
    <t>B</t>
  </si>
  <si>
    <t>A</t>
  </si>
  <si>
    <t>Ông</t>
  </si>
  <si>
    <t xml:space="preserve">Đặng Thế </t>
  </si>
  <si>
    <t>OCB</t>
  </si>
  <si>
    <t>17C1-KML1</t>
  </si>
  <si>
    <t>17C1-KML2</t>
  </si>
  <si>
    <t>17C1-VSL1</t>
  </si>
  <si>
    <t>17C1-VSL2</t>
  </si>
  <si>
    <t>17C1-CNL</t>
  </si>
  <si>
    <t>17T4-LDL1</t>
  </si>
  <si>
    <t>17T4-LDL2</t>
  </si>
  <si>
    <t>Lớp Trung Cấp 3</t>
  </si>
  <si>
    <t>17T4-CNL</t>
  </si>
  <si>
    <t>Autocad</t>
  </si>
  <si>
    <t>Số tín chỉ lớp TC3</t>
  </si>
  <si>
    <t>Số tiết LT lớp TC3</t>
  </si>
  <si>
    <t>Số tiết TH lớp TC3</t>
  </si>
  <si>
    <t>TN</t>
  </si>
  <si>
    <t>Võ Anh</t>
  </si>
  <si>
    <t xml:space="preserve">Đỗ Trọng </t>
  </si>
  <si>
    <t>Quý</t>
  </si>
  <si>
    <t>Trần Đình</t>
  </si>
  <si>
    <t>Khoa</t>
  </si>
  <si>
    <t>Phan Văn</t>
  </si>
  <si>
    <t>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</si>
</sst>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2"/>
      <name val="VNI-Times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0" fontId="7" fillId="0" borderId="0"/>
  </cellStyleXfs>
  <cellXfs count="11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1" fillId="4" borderId="21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0" borderId="21" xfId="0" applyFont="1" applyFill="1" applyBorder="1" applyAlignment="1" applyProtection="1">
      <alignment horizontal="center" vertical="center" wrapText="1"/>
      <protection locked="0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horizontal="center" vertical="center" wrapText="1"/>
      <protection locked="0"/>
    </xf>
    <xf numFmtId="0" fontId="2" fillId="4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3" fillId="4" borderId="14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 wrapText="1"/>
      <protection locked="0"/>
    </xf>
    <xf numFmtId="0" fontId="1" fillId="4" borderId="20" xfId="0" applyFont="1" applyFill="1" applyBorder="1" applyAlignment="1" applyProtection="1">
      <alignment horizontal="center" vertical="center" wrapText="1"/>
      <protection locked="0"/>
    </xf>
    <xf numFmtId="0" fontId="1" fillId="0" borderId="20" xfId="0" applyFont="1" applyFill="1" applyBorder="1" applyAlignment="1" applyProtection="1">
      <alignment horizontal="center" vertical="center" wrapText="1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vertical="center" wrapText="1"/>
      <protection locked="0"/>
    </xf>
    <xf numFmtId="0" fontId="4" fillId="0" borderId="4" xfId="0" applyFont="1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/>
      <protection locked="0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quotePrefix="1" applyFont="1" applyFill="1" applyBorder="1" applyAlignment="1" applyProtection="1">
      <alignment horizontal="center" vertical="center" wrapText="1"/>
      <protection locked="0"/>
    </xf>
    <xf numFmtId="0" fontId="5" fillId="3" borderId="13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quotePrefix="1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5" fillId="3" borderId="12" xfId="0" quotePrefix="1" applyFont="1" applyFill="1" applyBorder="1" applyAlignment="1" applyProtection="1">
      <alignment horizontal="center" vertical="center" wrapText="1"/>
      <protection locked="0"/>
    </xf>
    <xf numFmtId="0" fontId="5" fillId="3" borderId="12" xfId="0" applyFont="1" applyFill="1" applyBorder="1" applyAlignment="1" applyProtection="1">
      <alignment horizontal="center" vertical="center" wrapText="1"/>
      <protection locked="0"/>
    </xf>
    <xf numFmtId="0" fontId="5" fillId="4" borderId="7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21" xfId="0" applyFont="1" applyFill="1" applyBorder="1" applyAlignment="1" applyProtection="1">
      <alignment horizontal="center" vertical="center" wrapText="1"/>
      <protection hidden="1"/>
    </xf>
    <xf numFmtId="0" fontId="5" fillId="3" borderId="19" xfId="0" quotePrefix="1" applyFont="1" applyFill="1" applyBorder="1" applyAlignment="1" applyProtection="1">
      <alignment horizontal="center" vertical="center"/>
      <protection locked="0"/>
    </xf>
    <xf numFmtId="0" fontId="5" fillId="3" borderId="3" xfId="0" applyFont="1" applyFill="1" applyBorder="1" applyAlignment="1" applyProtection="1">
      <alignment horizontal="center" vertical="center"/>
      <protection locked="0"/>
    </xf>
    <xf numFmtId="37" fontId="5" fillId="3" borderId="21" xfId="0" applyNumberFormat="1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0" xfId="0" applyFont="1" applyFill="1" applyBorder="1" applyAlignment="1" applyProtection="1">
      <alignment horizontal="center" vertical="center"/>
      <protection locked="0"/>
    </xf>
    <xf numFmtId="0" fontId="1" fillId="3" borderId="18" xfId="0" quotePrefix="1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left" vertical="center"/>
      <protection locked="0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3" fillId="3" borderId="22" xfId="0" applyFont="1" applyFill="1" applyBorder="1" applyAlignment="1" applyProtection="1">
      <alignment horizontal="left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14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6" fillId="3" borderId="4" xfId="0" applyFont="1" applyFill="1" applyBorder="1" applyAlignment="1" applyProtection="1">
      <alignment horizontal="center" vertical="center" wrapText="1"/>
      <protection locked="0"/>
    </xf>
    <xf numFmtId="49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1" fontId="1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Fill="1" applyBorder="1" applyAlignment="1" applyProtection="1">
      <alignment vertical="center" wrapText="1"/>
      <protection locked="0"/>
    </xf>
    <xf numFmtId="0" fontId="2" fillId="0" borderId="4" xfId="0" applyFont="1" applyFill="1" applyBorder="1" applyAlignment="1" applyProtection="1">
      <alignment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quotePrefix="1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 wrapText="1"/>
      <protection locked="0"/>
    </xf>
    <xf numFmtId="0" fontId="10" fillId="4" borderId="7" xfId="0" applyFont="1" applyFill="1" applyBorder="1" applyAlignment="1" applyProtection="1">
      <alignment horizontal="center" vertical="center" wrapText="1"/>
      <protection hidden="1"/>
    </xf>
    <xf numFmtId="0" fontId="10" fillId="4" borderId="12" xfId="0" applyFont="1" applyFill="1" applyBorder="1" applyAlignment="1" applyProtection="1">
      <alignment horizontal="center" vertical="center" wrapText="1"/>
      <protection hidden="1"/>
    </xf>
    <xf numFmtId="0" fontId="10" fillId="4" borderId="21" xfId="0" applyFont="1" applyFill="1" applyBorder="1" applyAlignment="1" applyProtection="1">
      <alignment horizontal="center" vertical="center" wrapText="1"/>
      <protection hidden="1"/>
    </xf>
    <xf numFmtId="0" fontId="10" fillId="3" borderId="19" xfId="0" quotePrefix="1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/>
      <protection locked="0"/>
    </xf>
    <xf numFmtId="37" fontId="10" fillId="3" borderId="21" xfId="0" applyNumberFormat="1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/>
      <protection locked="0"/>
    </xf>
    <xf numFmtId="0" fontId="8" fillId="3" borderId="18" xfId="0" quotePrefix="1" applyFont="1" applyFill="1" applyBorder="1" applyAlignment="1" applyProtection="1">
      <alignment horizontal="center" vertical="center"/>
      <protection locked="0"/>
    </xf>
    <xf numFmtId="0" fontId="8" fillId="3" borderId="11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 applyProtection="1">
      <alignment vertical="center" wrapText="1"/>
      <protection locked="0"/>
    </xf>
    <xf numFmtId="0" fontId="9" fillId="5" borderId="4" xfId="0" applyFont="1" applyFill="1" applyBorder="1" applyAlignment="1" applyProtection="1">
      <alignment vertical="center" wrapText="1"/>
      <protection locked="0"/>
    </xf>
    <xf numFmtId="14" fontId="8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8" fillId="5" borderId="1" xfId="0" quotePrefix="1" applyFont="1" applyFill="1" applyBorder="1" applyAlignment="1" applyProtection="1">
      <alignment horizontal="center" vertical="center" wrapText="1"/>
      <protection locked="0"/>
    </xf>
    <xf numFmtId="0" fontId="8" fillId="5" borderId="1" xfId="0" quotePrefix="1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0" fillId="5" borderId="8" xfId="0" applyFont="1" applyFill="1" applyBorder="1" applyAlignment="1" applyProtection="1">
      <alignment horizontal="center" vertical="center"/>
      <protection locked="0"/>
    </xf>
    <xf numFmtId="0" fontId="10" fillId="5" borderId="4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 wrapText="1"/>
      <protection locked="0"/>
    </xf>
    <xf numFmtId="0" fontId="10" fillId="5" borderId="1" xfId="0" quotePrefix="1" applyFont="1" applyFill="1" applyBorder="1" applyAlignment="1" applyProtection="1">
      <alignment horizontal="center" vertical="center" wrapText="1"/>
      <protection locked="0"/>
    </xf>
    <xf numFmtId="0" fontId="10" fillId="5" borderId="13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Font="1" applyFill="1" applyBorder="1" applyAlignment="1" applyProtection="1">
      <alignment horizontal="center" vertical="center" wrapText="1"/>
      <protection locked="0"/>
    </xf>
    <xf numFmtId="0" fontId="10" fillId="5" borderId="14" xfId="0" applyFont="1" applyFill="1" applyBorder="1" applyAlignment="1" applyProtection="1">
      <alignment horizontal="center" vertical="center" wrapText="1"/>
      <protection locked="0"/>
    </xf>
    <xf numFmtId="0" fontId="10" fillId="5" borderId="10" xfId="0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Font="1" applyFill="1" applyBorder="1" applyAlignment="1" applyProtection="1">
      <alignment horizontal="center" vertical="center" wrapText="1"/>
      <protection locked="0"/>
    </xf>
    <xf numFmtId="0" fontId="10" fillId="5" borderId="12" xfId="0" applyFont="1" applyFill="1" applyBorder="1" applyAlignment="1" applyProtection="1">
      <alignment horizontal="center" vertical="center" wrapText="1"/>
      <protection locked="0"/>
    </xf>
    <xf numFmtId="0" fontId="10" fillId="5" borderId="7" xfId="0" applyFont="1" applyFill="1" applyBorder="1" applyAlignment="1" applyProtection="1">
      <alignment horizontal="center" vertical="center" wrapText="1"/>
      <protection hidden="1"/>
    </xf>
    <xf numFmtId="0" fontId="10" fillId="5" borderId="12" xfId="0" applyFont="1" applyFill="1" applyBorder="1" applyAlignment="1" applyProtection="1">
      <alignment horizontal="center" vertical="center" wrapText="1"/>
      <protection hidden="1"/>
    </xf>
    <xf numFmtId="0" fontId="10" fillId="5" borderId="21" xfId="0" applyFont="1" applyFill="1" applyBorder="1" applyAlignment="1" applyProtection="1">
      <alignment horizontal="center" vertical="center" wrapText="1"/>
      <protection hidden="1"/>
    </xf>
    <xf numFmtId="0" fontId="10" fillId="5" borderId="19" xfId="0" quotePrefix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165229</xdr:colOff>
      <xdr:row>1</xdr:row>
      <xdr:rowOff>9720</xdr:rowOff>
    </xdr:from>
    <xdr:to>
      <xdr:col>2</xdr:col>
      <xdr:colOff>48596</xdr:colOff>
      <xdr:row>1</xdr:row>
      <xdr:rowOff>359617</xdr:rowOff>
    </xdr:to>
    <xdr:sp macro="" textlink="">
      <xdr:nvSpPr>
        <xdr:cNvPr id="2" name="Oval Callout 1"/>
        <xdr:cNvSpPr/>
      </xdr:nvSpPr>
      <xdr:spPr>
        <a:xfrm>
          <a:off x="165229" y="728955"/>
          <a:ext cx="777551" cy="349897"/>
        </a:xfrm>
        <a:prstGeom prst="wedgeEllipse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200" b="1"/>
            <a:t>ví</a:t>
          </a:r>
          <a:r>
            <a:rPr lang="en-US" sz="1200" b="1" baseline="0"/>
            <a:t> dụ</a:t>
          </a:r>
          <a:endParaRPr lang="en-US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13"/>
  <sheetViews>
    <sheetView tabSelected="1" zoomScale="98" zoomScaleNormal="98" workbookViewId="0">
      <selection activeCell="G17" sqref="G17"/>
    </sheetView>
  </sheetViews>
  <sheetFormatPr defaultColWidth="5.5703125" defaultRowHeight="15" x14ac:dyDescent="0.25"/>
  <cols>
    <col min="1" max="1" width="3.5703125" style="5" customWidth="1"/>
    <col min="2" max="2" width="9.7109375" style="5" customWidth="1"/>
    <col min="3" max="3" width="5.85546875" style="5" bestFit="1" customWidth="1"/>
    <col min="4" max="4" width="5.28515625" style="5" customWidth="1"/>
    <col min="5" max="5" width="9.7109375" style="5" customWidth="1"/>
    <col min="6" max="6" width="7.28515625" style="5" customWidth="1"/>
    <col min="7" max="7" width="10.140625" style="5" customWidth="1"/>
    <col min="8" max="8" width="15" style="5" customWidth="1"/>
    <col min="9" max="9" width="14.5703125" style="5" customWidth="1"/>
    <col min="10" max="10" width="8.28515625" style="5" customWidth="1"/>
    <col min="11" max="11" width="9" style="5" customWidth="1"/>
    <col min="12" max="12" width="7.28515625" style="5" customWidth="1"/>
    <col min="13" max="13" width="6.5703125" style="5" customWidth="1"/>
    <col min="14" max="14" width="6.42578125" style="5" customWidth="1"/>
    <col min="15" max="15" width="12.28515625" style="5" customWidth="1"/>
    <col min="16" max="16" width="13.140625" style="5" customWidth="1"/>
    <col min="17" max="17" width="10.140625" style="5" customWidth="1"/>
    <col min="18" max="18" width="10.85546875" style="5" customWidth="1"/>
    <col min="19" max="19" width="17" style="5" customWidth="1"/>
    <col min="20" max="20" width="10" style="5" customWidth="1"/>
    <col min="21" max="21" width="22.7109375" style="5" customWidth="1"/>
    <col min="22" max="22" width="11" style="5" customWidth="1"/>
    <col min="23" max="23" width="14.85546875" style="5" customWidth="1"/>
    <col min="24" max="24" width="14" style="5" customWidth="1"/>
    <col min="25" max="25" width="14.42578125" style="5" customWidth="1"/>
    <col min="26" max="26" width="13.28515625" style="5" customWidth="1"/>
    <col min="27" max="27" width="13.7109375" style="5" customWidth="1"/>
    <col min="28" max="28" width="9.140625" style="5" hidden="1" customWidth="1"/>
    <col min="29" max="30" width="10.5703125" style="5" customWidth="1"/>
    <col min="31" max="31" width="9.5703125" style="5" customWidth="1"/>
    <col min="32" max="32" width="9.85546875" style="5" customWidth="1"/>
    <col min="33" max="33" width="6" style="5" customWidth="1"/>
    <col min="34" max="34" width="6.28515625" style="5" customWidth="1"/>
    <col min="35" max="35" width="7.85546875" style="5" customWidth="1"/>
    <col min="36" max="47" width="5.42578125" style="5" customWidth="1"/>
    <col min="48" max="48" width="6.7109375" style="5" customWidth="1"/>
    <col min="49" max="49" width="7" style="5" customWidth="1"/>
    <col min="50" max="50" width="6.7109375" style="5" customWidth="1"/>
    <col min="51" max="51" width="7" style="5" customWidth="1"/>
    <col min="52" max="52" width="6.7109375" style="5" customWidth="1"/>
    <col min="53" max="53" width="7" style="5" customWidth="1"/>
    <col min="54" max="54" width="6.7109375" style="5" customWidth="1"/>
    <col min="55" max="55" width="7" style="5" customWidth="1"/>
    <col min="56" max="56" width="6.7109375" style="5" customWidth="1"/>
    <col min="57" max="57" width="7" style="5" customWidth="1"/>
    <col min="58" max="58" width="6.7109375" style="5" customWidth="1"/>
    <col min="59" max="59" width="7" style="5" customWidth="1"/>
    <col min="60" max="60" width="6.7109375" style="5" customWidth="1"/>
    <col min="61" max="61" width="7" style="5" customWidth="1"/>
    <col min="62" max="62" width="6.7109375" style="5" customWidth="1"/>
    <col min="63" max="63" width="7" style="5" customWidth="1"/>
    <col min="64" max="64" width="7.140625" style="5" customWidth="1"/>
    <col min="65" max="65" width="7.28515625" style="5" customWidth="1"/>
    <col min="66" max="66" width="6.85546875" style="5" customWidth="1"/>
    <col min="67" max="67" width="7.140625" style="5" customWidth="1"/>
    <col min="68" max="68" width="5.42578125" style="5" customWidth="1"/>
    <col min="69" max="76" width="6" style="5" customWidth="1"/>
    <col min="77" max="77" width="30.28515625" style="5" bestFit="1" customWidth="1"/>
    <col min="78" max="78" width="7.7109375" style="5" customWidth="1"/>
    <col min="79" max="79" width="6.28515625" style="5" hidden="1" customWidth="1"/>
    <col min="80" max="80" width="5.140625" style="5" hidden="1" customWidth="1"/>
    <col min="81" max="81" width="3.85546875" style="5" hidden="1" customWidth="1"/>
    <col min="82" max="82" width="4.7109375" style="5" hidden="1" customWidth="1"/>
    <col min="83" max="83" width="4.5703125" style="5" hidden="1" customWidth="1"/>
    <col min="84" max="84" width="5.28515625" style="5" hidden="1" customWidth="1"/>
    <col min="85" max="85" width="6.28515625" style="5" hidden="1" customWidth="1"/>
    <col min="86" max="86" width="5.140625" style="5" hidden="1" customWidth="1"/>
    <col min="87" max="87" width="4.85546875" style="6" hidden="1" customWidth="1"/>
    <col min="88" max="88" width="5.28515625" style="6" hidden="1" customWidth="1"/>
    <col min="89" max="90" width="5" style="6" hidden="1" customWidth="1"/>
    <col min="91" max="91" width="4.7109375" style="6" hidden="1" customWidth="1"/>
    <col min="92" max="92" width="5.140625" style="5" hidden="1" customWidth="1"/>
    <col min="93" max="93" width="10" style="5" hidden="1" customWidth="1"/>
    <col min="94" max="95" width="11.85546875" style="5" hidden="1" customWidth="1"/>
    <col min="96" max="96" width="6.85546875" style="5" hidden="1" customWidth="1"/>
    <col min="97" max="97" width="10.140625" style="5" hidden="1" customWidth="1"/>
    <col min="98" max="16384" width="5.5703125" style="5"/>
  </cols>
  <sheetData>
    <row r="1" spans="1:97" ht="57" x14ac:dyDescent="0.25">
      <c r="A1" s="5" t="s">
        <v>94</v>
      </c>
      <c r="B1" s="7" t="s">
        <v>3</v>
      </c>
      <c r="C1" s="7" t="s">
        <v>4</v>
      </c>
      <c r="D1" s="7" t="s">
        <v>5</v>
      </c>
      <c r="E1" s="77" t="s">
        <v>54</v>
      </c>
      <c r="F1" s="78" t="s">
        <v>114</v>
      </c>
      <c r="G1" s="7" t="s">
        <v>6</v>
      </c>
      <c r="H1" s="7" t="s">
        <v>7</v>
      </c>
      <c r="I1" s="7" t="s">
        <v>8</v>
      </c>
      <c r="J1" s="7" t="s">
        <v>46</v>
      </c>
      <c r="K1" s="7" t="s">
        <v>45</v>
      </c>
      <c r="L1" s="7" t="s">
        <v>40</v>
      </c>
      <c r="M1" s="7" t="s">
        <v>41</v>
      </c>
      <c r="N1" s="7" t="s">
        <v>42</v>
      </c>
      <c r="O1" s="7" t="s">
        <v>47</v>
      </c>
      <c r="P1" s="7" t="s">
        <v>43</v>
      </c>
      <c r="Q1" s="7" t="s">
        <v>9</v>
      </c>
      <c r="R1" s="7" t="s">
        <v>10</v>
      </c>
      <c r="S1" s="7" t="s">
        <v>48</v>
      </c>
      <c r="T1" s="7" t="s">
        <v>11</v>
      </c>
      <c r="U1" s="8" t="s">
        <v>12</v>
      </c>
      <c r="V1" s="8" t="s">
        <v>44</v>
      </c>
      <c r="W1" s="24" t="s">
        <v>17</v>
      </c>
      <c r="X1" s="24" t="s">
        <v>18</v>
      </c>
      <c r="Y1" s="24" t="s">
        <v>15</v>
      </c>
      <c r="Z1" s="24" t="s">
        <v>16</v>
      </c>
      <c r="AA1" s="24" t="s">
        <v>13</v>
      </c>
      <c r="AB1" s="25" t="s">
        <v>14</v>
      </c>
      <c r="AC1" s="71" t="s">
        <v>19</v>
      </c>
      <c r="AD1" s="26" t="s">
        <v>20</v>
      </c>
      <c r="AE1" s="26" t="s">
        <v>132</v>
      </c>
      <c r="AF1" s="24" t="s">
        <v>21</v>
      </c>
      <c r="AG1" s="27" t="s">
        <v>22</v>
      </c>
      <c r="AH1" s="28" t="s">
        <v>23</v>
      </c>
      <c r="AI1" s="24" t="s">
        <v>49</v>
      </c>
      <c r="AJ1" s="27" t="s">
        <v>50</v>
      </c>
      <c r="AK1" s="28" t="s">
        <v>51</v>
      </c>
      <c r="AL1" s="29" t="s">
        <v>52</v>
      </c>
      <c r="AM1" s="30" t="s">
        <v>53</v>
      </c>
      <c r="AN1" s="31" t="s">
        <v>55</v>
      </c>
      <c r="AO1" s="31" t="s">
        <v>56</v>
      </c>
      <c r="AP1" s="31" t="s">
        <v>57</v>
      </c>
      <c r="AQ1" s="31" t="s">
        <v>58</v>
      </c>
      <c r="AR1" s="31" t="s">
        <v>59</v>
      </c>
      <c r="AS1" s="32" t="s">
        <v>60</v>
      </c>
      <c r="AT1" s="32" t="s">
        <v>61</v>
      </c>
      <c r="AU1" s="32" t="s">
        <v>135</v>
      </c>
      <c r="AV1" s="20" t="s">
        <v>62</v>
      </c>
      <c r="AW1" s="33" t="s">
        <v>63</v>
      </c>
      <c r="AX1" s="20" t="s">
        <v>64</v>
      </c>
      <c r="AY1" s="33" t="s">
        <v>65</v>
      </c>
      <c r="AZ1" s="20" t="s">
        <v>66</v>
      </c>
      <c r="BA1" s="33" t="s">
        <v>67</v>
      </c>
      <c r="BB1" s="20" t="s">
        <v>68</v>
      </c>
      <c r="BC1" s="33" t="s">
        <v>69</v>
      </c>
      <c r="BD1" s="20" t="s">
        <v>70</v>
      </c>
      <c r="BE1" s="33" t="s">
        <v>71</v>
      </c>
      <c r="BF1" s="22" t="s">
        <v>72</v>
      </c>
      <c r="BG1" s="34" t="s">
        <v>73</v>
      </c>
      <c r="BH1" s="22" t="s">
        <v>72</v>
      </c>
      <c r="BI1" s="34" t="s">
        <v>73</v>
      </c>
      <c r="BJ1" s="22" t="s">
        <v>136</v>
      </c>
      <c r="BK1" s="34" t="s">
        <v>137</v>
      </c>
      <c r="BL1" s="20" t="s">
        <v>74</v>
      </c>
      <c r="BM1" s="21" t="s">
        <v>75</v>
      </c>
      <c r="BN1" s="22" t="s">
        <v>84</v>
      </c>
      <c r="BO1" s="23" t="s">
        <v>85</v>
      </c>
      <c r="BP1" s="7" t="s">
        <v>24</v>
      </c>
      <c r="BQ1" s="35" t="s">
        <v>86</v>
      </c>
      <c r="BR1" s="35" t="s">
        <v>87</v>
      </c>
      <c r="BS1" s="35" t="s">
        <v>88</v>
      </c>
      <c r="BT1" s="35" t="s">
        <v>89</v>
      </c>
      <c r="BU1" s="35" t="s">
        <v>90</v>
      </c>
      <c r="BV1" s="35" t="s">
        <v>91</v>
      </c>
      <c r="BW1" s="7" t="s">
        <v>92</v>
      </c>
      <c r="BX1" s="7" t="s">
        <v>93</v>
      </c>
      <c r="BY1" s="7" t="s">
        <v>76</v>
      </c>
      <c r="BZ1" s="8" t="s">
        <v>77</v>
      </c>
      <c r="CA1" s="9" t="s">
        <v>78</v>
      </c>
      <c r="CB1" s="10" t="s">
        <v>79</v>
      </c>
      <c r="CC1" s="11" t="s">
        <v>25</v>
      </c>
      <c r="CD1" s="12" t="s">
        <v>26</v>
      </c>
      <c r="CE1" s="12" t="s">
        <v>27</v>
      </c>
      <c r="CF1" s="13" t="s">
        <v>28</v>
      </c>
      <c r="CG1" s="14" t="s">
        <v>80</v>
      </c>
      <c r="CH1" s="15" t="s">
        <v>81</v>
      </c>
      <c r="CI1" s="16" t="s">
        <v>29</v>
      </c>
      <c r="CJ1" s="17" t="s">
        <v>30</v>
      </c>
      <c r="CK1" s="18" t="s">
        <v>31</v>
      </c>
      <c r="CL1" s="16" t="s">
        <v>32</v>
      </c>
      <c r="CM1" s="16" t="s">
        <v>33</v>
      </c>
      <c r="CN1" s="8" t="s">
        <v>34</v>
      </c>
      <c r="CO1" s="19" t="s">
        <v>35</v>
      </c>
      <c r="CP1" s="2" t="s">
        <v>36</v>
      </c>
      <c r="CQ1" s="3" t="s">
        <v>37</v>
      </c>
      <c r="CR1" s="4" t="s">
        <v>38</v>
      </c>
      <c r="CS1" s="1" t="s">
        <v>39</v>
      </c>
    </row>
    <row r="2" spans="1:97" s="95" customFormat="1" ht="60" x14ac:dyDescent="0.25">
      <c r="A2" s="96">
        <v>1</v>
      </c>
      <c r="B2" s="97" t="s">
        <v>0</v>
      </c>
      <c r="C2" s="97">
        <v>2</v>
      </c>
      <c r="D2" s="97" t="s">
        <v>97</v>
      </c>
      <c r="E2" s="98" t="s">
        <v>95</v>
      </c>
      <c r="F2" s="99" t="s">
        <v>96</v>
      </c>
      <c r="G2" s="100" t="s">
        <v>113</v>
      </c>
      <c r="H2" s="97" t="s">
        <v>99</v>
      </c>
      <c r="I2" s="101" t="s">
        <v>107</v>
      </c>
      <c r="J2" s="101" t="s">
        <v>110</v>
      </c>
      <c r="K2" s="101" t="s">
        <v>82</v>
      </c>
      <c r="L2" s="101" t="s">
        <v>98</v>
      </c>
      <c r="M2" s="101" t="s">
        <v>101</v>
      </c>
      <c r="N2" s="101" t="s">
        <v>102</v>
      </c>
      <c r="O2" s="101" t="s">
        <v>108</v>
      </c>
      <c r="P2" s="102" t="s">
        <v>109</v>
      </c>
      <c r="Q2" s="100" t="s">
        <v>111</v>
      </c>
      <c r="R2" s="97" t="s">
        <v>1</v>
      </c>
      <c r="S2" s="102" t="s">
        <v>105</v>
      </c>
      <c r="T2" s="97" t="s">
        <v>83</v>
      </c>
      <c r="U2" s="97" t="s">
        <v>115</v>
      </c>
      <c r="V2" s="102">
        <v>8061015632</v>
      </c>
      <c r="W2" s="103" t="s">
        <v>106</v>
      </c>
      <c r="X2" s="103" t="s">
        <v>100</v>
      </c>
      <c r="Y2" s="103"/>
      <c r="Z2" s="104"/>
      <c r="AA2" s="103"/>
      <c r="AB2" s="105"/>
      <c r="AC2" s="106"/>
      <c r="AD2" s="106"/>
      <c r="AE2" s="103"/>
      <c r="AF2" s="107" t="s">
        <v>103</v>
      </c>
      <c r="AG2" s="107" t="s">
        <v>104</v>
      </c>
      <c r="AH2" s="107"/>
      <c r="AI2" s="108"/>
      <c r="AJ2" s="109"/>
      <c r="AK2" s="110"/>
      <c r="AL2" s="109"/>
      <c r="AM2" s="110"/>
      <c r="AN2" s="110">
        <v>2</v>
      </c>
      <c r="AO2" s="110">
        <v>2</v>
      </c>
      <c r="AP2" s="110"/>
      <c r="AQ2" s="110"/>
      <c r="AR2" s="110"/>
      <c r="AS2" s="110"/>
      <c r="AT2" s="110"/>
      <c r="AU2" s="111"/>
      <c r="AV2" s="112">
        <v>30</v>
      </c>
      <c r="AW2" s="113"/>
      <c r="AX2" s="112">
        <v>30</v>
      </c>
      <c r="AY2" s="113"/>
      <c r="AZ2" s="112"/>
      <c r="BA2" s="113"/>
      <c r="BB2" s="112"/>
      <c r="BC2" s="113"/>
      <c r="BD2" s="112"/>
      <c r="BE2" s="113"/>
      <c r="BF2" s="112"/>
      <c r="BG2" s="114"/>
      <c r="BH2" s="112"/>
      <c r="BI2" s="114"/>
      <c r="BJ2" s="112"/>
      <c r="BK2" s="114"/>
      <c r="BL2" s="115">
        <f t="shared" ref="BL2:BL13" si="0">SUM(AV2,AX2,AZ2,BB2,BD2,BF2)</f>
        <v>60</v>
      </c>
      <c r="BM2" s="116">
        <f>SUM(AW2,AY2,BA2,BC2,BE2,BG2)</f>
        <v>0</v>
      </c>
      <c r="BN2" s="117">
        <f>SUM(BH2,)</f>
        <v>0</v>
      </c>
      <c r="BO2" s="117">
        <f>SUM(BI2,)</f>
        <v>0</v>
      </c>
      <c r="BP2" s="108"/>
      <c r="BQ2" s="107" t="s">
        <v>2</v>
      </c>
      <c r="BR2" s="107" t="s">
        <v>2</v>
      </c>
      <c r="BS2" s="107"/>
      <c r="BT2" s="107"/>
      <c r="BU2" s="107"/>
      <c r="BV2" s="107"/>
      <c r="BW2" s="107"/>
      <c r="BX2" s="107"/>
      <c r="BY2" s="118" t="s">
        <v>112</v>
      </c>
      <c r="BZ2" s="87"/>
      <c r="CA2" s="88"/>
      <c r="CB2" s="89"/>
      <c r="CC2" s="90"/>
      <c r="CD2" s="91"/>
      <c r="CE2" s="91"/>
      <c r="CF2" s="92"/>
      <c r="CG2" s="88"/>
      <c r="CH2" s="92"/>
      <c r="CI2" s="79"/>
      <c r="CJ2" s="93"/>
      <c r="CK2" s="94"/>
      <c r="CL2" s="79"/>
      <c r="CM2" s="79"/>
      <c r="CN2" s="79"/>
      <c r="CO2" s="79"/>
    </row>
    <row r="3" spans="1:97" ht="60" x14ac:dyDescent="0.25">
      <c r="A3" s="38">
        <v>1</v>
      </c>
      <c r="B3" s="79" t="s">
        <v>0</v>
      </c>
      <c r="C3" s="39">
        <v>2</v>
      </c>
      <c r="D3" s="39" t="s">
        <v>122</v>
      </c>
      <c r="E3" s="36" t="s">
        <v>123</v>
      </c>
      <c r="F3" s="37" t="s">
        <v>117</v>
      </c>
      <c r="G3" s="72">
        <v>25469</v>
      </c>
      <c r="H3" s="39" t="s">
        <v>118</v>
      </c>
      <c r="I3" s="41"/>
      <c r="J3" s="41" t="s">
        <v>119</v>
      </c>
      <c r="K3" s="80" t="s">
        <v>82</v>
      </c>
      <c r="L3" s="80" t="s">
        <v>98</v>
      </c>
      <c r="M3" s="41" t="s">
        <v>120</v>
      </c>
      <c r="N3" s="41" t="s">
        <v>121</v>
      </c>
      <c r="O3" s="41"/>
      <c r="P3" s="40">
        <v>22293675</v>
      </c>
      <c r="Q3" s="72">
        <v>41115</v>
      </c>
      <c r="R3" s="79" t="s">
        <v>1</v>
      </c>
      <c r="S3" s="40"/>
      <c r="T3" s="39" t="s">
        <v>124</v>
      </c>
      <c r="U3" s="39"/>
      <c r="V3" s="40"/>
      <c r="W3" s="81" t="s">
        <v>125</v>
      </c>
      <c r="X3" s="81" t="s">
        <v>126</v>
      </c>
      <c r="Y3" s="81" t="s">
        <v>127</v>
      </c>
      <c r="Z3" s="81" t="s">
        <v>128</v>
      </c>
      <c r="AA3" s="81" t="s">
        <v>129</v>
      </c>
      <c r="AB3" s="44"/>
      <c r="AC3" s="81" t="s">
        <v>130</v>
      </c>
      <c r="AD3" s="81" t="s">
        <v>131</v>
      </c>
      <c r="AE3" s="81" t="s">
        <v>133</v>
      </c>
      <c r="AF3" s="81" t="s">
        <v>134</v>
      </c>
      <c r="AG3" s="81" t="s">
        <v>134</v>
      </c>
      <c r="AH3" s="81" t="s">
        <v>134</v>
      </c>
      <c r="AI3" s="81" t="s">
        <v>134</v>
      </c>
      <c r="AJ3" s="81" t="s">
        <v>134</v>
      </c>
      <c r="AK3" s="81" t="s">
        <v>134</v>
      </c>
      <c r="AL3" s="81" t="s">
        <v>134</v>
      </c>
      <c r="AM3" s="81" t="s">
        <v>134</v>
      </c>
      <c r="AN3" s="49">
        <v>2</v>
      </c>
      <c r="AO3" s="49">
        <v>2</v>
      </c>
      <c r="AP3" s="49">
        <v>2</v>
      </c>
      <c r="AQ3" s="49">
        <v>2</v>
      </c>
      <c r="AR3" s="49">
        <v>2</v>
      </c>
      <c r="AS3" s="49">
        <v>2</v>
      </c>
      <c r="AT3" s="49">
        <v>2</v>
      </c>
      <c r="AU3" s="49">
        <v>2</v>
      </c>
      <c r="AV3" s="82">
        <v>30</v>
      </c>
      <c r="AW3" s="52"/>
      <c r="AX3" s="82">
        <v>30</v>
      </c>
      <c r="AY3" s="52"/>
      <c r="AZ3" s="82">
        <v>30</v>
      </c>
      <c r="BA3" s="52"/>
      <c r="BB3" s="82">
        <v>30</v>
      </c>
      <c r="BC3" s="52"/>
      <c r="BD3" s="82">
        <v>30</v>
      </c>
      <c r="BE3" s="52"/>
      <c r="BF3" s="82">
        <v>30</v>
      </c>
      <c r="BG3" s="53"/>
      <c r="BH3" s="82">
        <v>30</v>
      </c>
      <c r="BI3" s="53"/>
      <c r="BJ3" s="82">
        <v>30</v>
      </c>
      <c r="BK3" s="53"/>
      <c r="BL3" s="83">
        <f t="shared" si="0"/>
        <v>180</v>
      </c>
      <c r="BM3" s="84">
        <f t="shared" ref="BM3" si="1">SUM(AW3,AY3,BA3,BC3,BE3,BG3)</f>
        <v>0</v>
      </c>
      <c r="BN3" s="85">
        <f t="shared" ref="BN3" si="2">SUM(BH3,)</f>
        <v>30</v>
      </c>
      <c r="BO3" s="85">
        <f t="shared" ref="BO3" si="3">SUM(BI3,)</f>
        <v>0</v>
      </c>
      <c r="BP3" s="47"/>
      <c r="BQ3" s="46" t="s">
        <v>138</v>
      </c>
      <c r="BR3" s="46" t="s">
        <v>138</v>
      </c>
      <c r="BS3" s="46" t="s">
        <v>138</v>
      </c>
      <c r="BT3" s="46" t="s">
        <v>138</v>
      </c>
      <c r="BU3" s="46" t="s">
        <v>138</v>
      </c>
      <c r="BV3" s="46" t="s">
        <v>138</v>
      </c>
      <c r="BW3" s="46"/>
      <c r="BX3" s="46"/>
      <c r="BY3" s="86" t="s">
        <v>112</v>
      </c>
      <c r="BZ3" s="58"/>
      <c r="CA3" s="59"/>
      <c r="CB3" s="60"/>
      <c r="CC3" s="61"/>
      <c r="CD3" s="62"/>
      <c r="CE3" s="62"/>
      <c r="CF3" s="63"/>
      <c r="CG3" s="59"/>
      <c r="CH3" s="63"/>
      <c r="CI3" s="39"/>
      <c r="CJ3" s="64"/>
      <c r="CK3" s="65"/>
      <c r="CL3" s="39"/>
      <c r="CM3" s="39"/>
      <c r="CN3" s="39"/>
      <c r="CO3" s="39"/>
    </row>
    <row r="4" spans="1:97" ht="15.75" x14ac:dyDescent="0.25">
      <c r="A4" s="38">
        <v>2</v>
      </c>
      <c r="B4" s="39"/>
      <c r="C4" s="39"/>
      <c r="D4" s="39"/>
      <c r="E4" s="36" t="s">
        <v>139</v>
      </c>
      <c r="F4" s="37" t="s">
        <v>116</v>
      </c>
      <c r="G4" s="40"/>
      <c r="H4" s="39"/>
      <c r="I4" s="41"/>
      <c r="J4" s="41"/>
      <c r="K4" s="41"/>
      <c r="L4" s="41"/>
      <c r="M4" s="41"/>
      <c r="N4" s="41"/>
      <c r="O4" s="41"/>
      <c r="P4" s="40"/>
      <c r="Q4" s="40"/>
      <c r="R4" s="39"/>
      <c r="S4" s="40"/>
      <c r="T4" s="39"/>
      <c r="U4" s="39"/>
      <c r="V4" s="40"/>
      <c r="W4" s="42"/>
      <c r="X4" s="42"/>
      <c r="Y4" s="42"/>
      <c r="Z4" s="43"/>
      <c r="AA4" s="42"/>
      <c r="AB4" s="44"/>
      <c r="AC4" s="45"/>
      <c r="AD4" s="45"/>
      <c r="AE4" s="42"/>
      <c r="AF4" s="46"/>
      <c r="AG4" s="46"/>
      <c r="AH4" s="46"/>
      <c r="AI4" s="47"/>
      <c r="AJ4" s="48"/>
      <c r="AK4" s="49"/>
      <c r="AL4" s="48"/>
      <c r="AM4" s="49"/>
      <c r="AN4" s="49"/>
      <c r="AO4" s="49"/>
      <c r="AP4" s="49"/>
      <c r="AQ4" s="49"/>
      <c r="AR4" s="49"/>
      <c r="AS4" s="49"/>
      <c r="AT4" s="49"/>
      <c r="AU4" s="50"/>
      <c r="AV4" s="51"/>
      <c r="AW4" s="52"/>
      <c r="AX4" s="51"/>
      <c r="AY4" s="52"/>
      <c r="AZ4" s="51"/>
      <c r="BA4" s="52"/>
      <c r="BB4" s="51"/>
      <c r="BC4" s="52"/>
      <c r="BD4" s="51"/>
      <c r="BE4" s="52"/>
      <c r="BF4" s="51"/>
      <c r="BG4" s="53"/>
      <c r="BH4" s="51"/>
      <c r="BI4" s="53"/>
      <c r="BJ4" s="51"/>
      <c r="BK4" s="53"/>
      <c r="BL4" s="54"/>
      <c r="BM4" s="55"/>
      <c r="BN4" s="56"/>
      <c r="BO4" s="56"/>
      <c r="BP4" s="47"/>
      <c r="BQ4" s="46"/>
      <c r="BR4" s="46"/>
      <c r="BS4" s="46"/>
      <c r="BT4" s="46"/>
      <c r="BU4" s="46"/>
      <c r="BV4" s="46"/>
      <c r="BW4" s="46"/>
      <c r="BX4" s="46"/>
      <c r="BY4" s="57"/>
      <c r="BZ4" s="58"/>
      <c r="CA4" s="59"/>
      <c r="CB4" s="60"/>
      <c r="CC4" s="61"/>
      <c r="CD4" s="62"/>
      <c r="CE4" s="62"/>
      <c r="CF4" s="63"/>
      <c r="CG4" s="59"/>
      <c r="CH4" s="63"/>
      <c r="CI4" s="39"/>
      <c r="CJ4" s="64"/>
      <c r="CK4" s="65"/>
      <c r="CL4" s="39"/>
      <c r="CM4" s="39"/>
      <c r="CN4" s="39"/>
      <c r="CO4" s="39"/>
    </row>
    <row r="5" spans="1:97" ht="15.75" x14ac:dyDescent="0.25">
      <c r="A5" s="38">
        <v>3</v>
      </c>
      <c r="B5" s="39"/>
      <c r="C5" s="39"/>
      <c r="D5" s="39"/>
      <c r="E5" s="36" t="s">
        <v>140</v>
      </c>
      <c r="F5" s="37" t="s">
        <v>141</v>
      </c>
      <c r="G5" s="40"/>
      <c r="H5" s="39"/>
      <c r="I5" s="41"/>
      <c r="J5" s="41"/>
      <c r="K5" s="41"/>
      <c r="L5" s="41"/>
      <c r="M5" s="41"/>
      <c r="N5" s="41"/>
      <c r="O5" s="41"/>
      <c r="P5" s="40"/>
      <c r="Q5" s="72"/>
      <c r="R5" s="73"/>
      <c r="S5" s="76"/>
      <c r="T5" s="39"/>
      <c r="U5" s="39"/>
      <c r="V5" s="40"/>
      <c r="W5" s="46"/>
      <c r="X5" s="46"/>
      <c r="Y5" s="46"/>
      <c r="Z5" s="46"/>
      <c r="AA5" s="46"/>
      <c r="AB5" s="46"/>
      <c r="AC5" s="45"/>
      <c r="AD5" s="45"/>
      <c r="AE5" s="42"/>
      <c r="AF5" s="48"/>
      <c r="AG5" s="48"/>
      <c r="AH5" s="46"/>
      <c r="AI5" s="46"/>
      <c r="AJ5" s="48"/>
      <c r="AK5" s="48"/>
      <c r="AL5" s="46"/>
      <c r="AM5" s="49"/>
      <c r="AN5" s="49"/>
      <c r="AO5" s="49"/>
      <c r="AP5" s="49"/>
      <c r="AQ5" s="49"/>
      <c r="AR5" s="49"/>
      <c r="AS5" s="49"/>
      <c r="AT5" s="49"/>
      <c r="AU5" s="50"/>
      <c r="AV5" s="51"/>
      <c r="AW5" s="52"/>
      <c r="AX5" s="51"/>
      <c r="AY5" s="52"/>
      <c r="AZ5" s="51"/>
      <c r="BA5" s="52"/>
      <c r="BB5" s="51"/>
      <c r="BC5" s="52"/>
      <c r="BD5" s="51"/>
      <c r="BE5" s="52"/>
      <c r="BF5" s="51"/>
      <c r="BG5" s="53"/>
      <c r="BH5" s="51"/>
      <c r="BI5" s="53"/>
      <c r="BJ5" s="51"/>
      <c r="BK5" s="53"/>
      <c r="BL5" s="54"/>
      <c r="BM5" s="55"/>
      <c r="BN5" s="56"/>
      <c r="BO5" s="56"/>
      <c r="BP5" s="47"/>
      <c r="BQ5" s="46"/>
      <c r="BR5" s="46"/>
      <c r="BS5" s="46"/>
      <c r="BT5" s="46"/>
      <c r="BU5" s="46"/>
      <c r="BV5" s="46"/>
      <c r="BW5" s="46"/>
      <c r="BX5" s="46"/>
      <c r="BY5" s="57"/>
      <c r="BZ5" s="58"/>
      <c r="CA5" s="59"/>
      <c r="CB5" s="60"/>
      <c r="CC5" s="61"/>
      <c r="CD5" s="62"/>
      <c r="CE5" s="62"/>
      <c r="CF5" s="63"/>
      <c r="CG5" s="59"/>
      <c r="CH5" s="63"/>
      <c r="CI5" s="39"/>
      <c r="CJ5" s="64"/>
      <c r="CK5" s="65"/>
      <c r="CL5" s="39"/>
      <c r="CM5" s="39"/>
      <c r="CN5" s="39"/>
      <c r="CO5" s="39"/>
    </row>
    <row r="6" spans="1:97" ht="15.75" x14ac:dyDescent="0.25">
      <c r="A6" s="38">
        <v>4</v>
      </c>
      <c r="B6" s="39"/>
      <c r="C6" s="39"/>
      <c r="D6" s="39"/>
      <c r="E6" s="36" t="s">
        <v>142</v>
      </c>
      <c r="F6" s="37" t="s">
        <v>143</v>
      </c>
      <c r="G6" s="40"/>
      <c r="H6" s="39"/>
      <c r="I6" s="41"/>
      <c r="J6" s="41"/>
      <c r="K6" s="41"/>
      <c r="L6" s="41"/>
      <c r="M6" s="41"/>
      <c r="N6" s="41"/>
      <c r="O6" s="41"/>
      <c r="P6" s="40"/>
      <c r="Q6" s="72"/>
      <c r="R6" s="39"/>
      <c r="S6" s="40"/>
      <c r="T6" s="39"/>
      <c r="U6" s="39"/>
      <c r="V6" s="40"/>
      <c r="W6" s="42"/>
      <c r="X6" s="42"/>
      <c r="Y6" s="42"/>
      <c r="Z6" s="43"/>
      <c r="AA6" s="42"/>
      <c r="AB6" s="44"/>
      <c r="AC6" s="45"/>
      <c r="AD6" s="45"/>
      <c r="AE6" s="42"/>
      <c r="AF6" s="46"/>
      <c r="AG6" s="46"/>
      <c r="AH6" s="46"/>
      <c r="AI6" s="47"/>
      <c r="AJ6" s="48"/>
      <c r="AK6" s="49"/>
      <c r="AL6" s="48"/>
      <c r="AM6" s="49"/>
      <c r="AN6" s="49"/>
      <c r="AO6" s="49"/>
      <c r="AP6" s="49"/>
      <c r="AQ6" s="49"/>
      <c r="AR6" s="49"/>
      <c r="AS6" s="49"/>
      <c r="AT6" s="49"/>
      <c r="AU6" s="50"/>
      <c r="AV6" s="51"/>
      <c r="AW6" s="52"/>
      <c r="AX6" s="51"/>
      <c r="AY6" s="52"/>
      <c r="AZ6" s="51"/>
      <c r="BA6" s="52"/>
      <c r="BB6" s="51"/>
      <c r="BC6" s="52"/>
      <c r="BD6" s="51"/>
      <c r="BE6" s="52"/>
      <c r="BF6" s="51"/>
      <c r="BG6" s="53"/>
      <c r="BH6" s="51"/>
      <c r="BI6" s="53"/>
      <c r="BJ6" s="51"/>
      <c r="BK6" s="53"/>
      <c r="BL6" s="54"/>
      <c r="BM6" s="55"/>
      <c r="BN6" s="56"/>
      <c r="BO6" s="56"/>
      <c r="BP6" s="47"/>
      <c r="BQ6" s="46"/>
      <c r="BR6" s="46"/>
      <c r="BS6" s="46"/>
      <c r="BT6" s="46"/>
      <c r="BU6" s="46"/>
      <c r="BV6" s="46"/>
      <c r="BW6" s="46"/>
      <c r="BX6" s="46"/>
      <c r="BY6" s="57"/>
      <c r="BZ6" s="58"/>
      <c r="CA6" s="59"/>
      <c r="CB6" s="60"/>
      <c r="CC6" s="61"/>
      <c r="CD6" s="62"/>
      <c r="CE6" s="62"/>
      <c r="CF6" s="63"/>
      <c r="CG6" s="59"/>
      <c r="CH6" s="63"/>
      <c r="CI6" s="39"/>
      <c r="CJ6" s="64"/>
      <c r="CK6" s="65"/>
      <c r="CL6" s="39"/>
      <c r="CM6" s="39"/>
      <c r="CN6" s="39"/>
      <c r="CO6" s="39"/>
    </row>
    <row r="7" spans="1:97" ht="15.75" x14ac:dyDescent="0.25">
      <c r="A7" s="38">
        <v>5</v>
      </c>
      <c r="B7" s="39"/>
      <c r="C7" s="39"/>
      <c r="D7" s="39"/>
      <c r="E7" s="36" t="s">
        <v>144</v>
      </c>
      <c r="F7" s="37" t="s">
        <v>145</v>
      </c>
      <c r="G7" s="40"/>
      <c r="H7" s="39"/>
      <c r="I7" s="41"/>
      <c r="J7" s="41"/>
      <c r="K7" s="41"/>
      <c r="L7" s="41"/>
      <c r="M7" s="41"/>
      <c r="N7" s="41"/>
      <c r="O7" s="41"/>
      <c r="P7" s="40"/>
      <c r="Q7" s="40"/>
      <c r="R7" s="39"/>
      <c r="S7" s="40"/>
      <c r="T7" s="39"/>
      <c r="U7" s="39"/>
      <c r="V7" s="40"/>
      <c r="W7" s="68"/>
      <c r="X7" s="68"/>
      <c r="Y7" s="74"/>
      <c r="Z7" s="74"/>
      <c r="AA7" s="42"/>
      <c r="AB7" s="44"/>
      <c r="AC7" s="45"/>
      <c r="AD7" s="45"/>
      <c r="AE7" s="42"/>
      <c r="AF7" s="69"/>
      <c r="AG7" s="69"/>
      <c r="AH7" s="69"/>
      <c r="AI7" s="70"/>
      <c r="AJ7" s="48"/>
      <c r="AK7" s="49"/>
      <c r="AL7" s="48"/>
      <c r="AM7" s="49"/>
      <c r="AN7" s="49"/>
      <c r="AO7" s="49"/>
      <c r="AP7" s="49"/>
      <c r="AQ7" s="49"/>
      <c r="AR7" s="49"/>
      <c r="AS7" s="49"/>
      <c r="AT7" s="49"/>
      <c r="AU7" s="50"/>
      <c r="AV7" s="51"/>
      <c r="AW7" s="52"/>
      <c r="AX7" s="51"/>
      <c r="AY7" s="52"/>
      <c r="AZ7" s="51"/>
      <c r="BA7" s="52"/>
      <c r="BB7" s="51"/>
      <c r="BC7" s="52"/>
      <c r="BD7" s="51"/>
      <c r="BE7" s="52"/>
      <c r="BF7" s="51"/>
      <c r="BG7" s="53"/>
      <c r="BH7" s="51"/>
      <c r="BI7" s="53"/>
      <c r="BJ7" s="51"/>
      <c r="BK7" s="53"/>
      <c r="BL7" s="54"/>
      <c r="BM7" s="55"/>
      <c r="BN7" s="56"/>
      <c r="BO7" s="56"/>
      <c r="BP7" s="47"/>
      <c r="BQ7" s="46"/>
      <c r="BR7" s="46"/>
      <c r="BS7" s="46"/>
      <c r="BT7" s="46"/>
      <c r="BU7" s="46"/>
      <c r="BV7" s="46"/>
      <c r="BW7" s="46"/>
      <c r="BX7" s="46"/>
      <c r="BY7" s="57"/>
      <c r="BZ7" s="58"/>
      <c r="CA7" s="59"/>
      <c r="CB7" s="60"/>
      <c r="CC7" s="61"/>
      <c r="CD7" s="62"/>
      <c r="CE7" s="62"/>
      <c r="CF7" s="63"/>
      <c r="CG7" s="59"/>
      <c r="CH7" s="63"/>
      <c r="CI7" s="39"/>
      <c r="CJ7" s="64"/>
      <c r="CK7" s="65"/>
      <c r="CL7" s="39"/>
      <c r="CM7" s="39"/>
      <c r="CN7" s="39"/>
      <c r="CO7" s="39"/>
    </row>
    <row r="8" spans="1:97" ht="15.75" x14ac:dyDescent="0.25">
      <c r="A8" s="38"/>
      <c r="B8" s="39"/>
      <c r="C8" s="39"/>
      <c r="D8" s="39"/>
      <c r="E8" s="36"/>
      <c r="F8" s="37"/>
      <c r="G8" s="72"/>
      <c r="H8" s="39"/>
      <c r="I8" s="41"/>
      <c r="J8" s="41"/>
      <c r="K8" s="41"/>
      <c r="L8" s="41"/>
      <c r="M8" s="41"/>
      <c r="N8" s="41"/>
      <c r="O8" s="41"/>
      <c r="P8" s="40"/>
      <c r="Q8" s="72"/>
      <c r="R8" s="39"/>
      <c r="S8" s="75"/>
      <c r="T8" s="39"/>
      <c r="U8" s="39"/>
      <c r="V8" s="75"/>
      <c r="W8" s="42"/>
      <c r="X8" s="42"/>
      <c r="Y8" s="43"/>
      <c r="Z8" s="43"/>
      <c r="AA8" s="42"/>
      <c r="AB8" s="44"/>
      <c r="AC8" s="45"/>
      <c r="AD8" s="45"/>
      <c r="AE8" s="42"/>
      <c r="AF8" s="46"/>
      <c r="AG8" s="46"/>
      <c r="AH8" s="47"/>
      <c r="AI8" s="46"/>
      <c r="AJ8" s="48"/>
      <c r="AK8" s="49"/>
      <c r="AL8" s="48"/>
      <c r="AM8" s="49"/>
      <c r="AN8" s="49"/>
      <c r="AO8" s="49"/>
      <c r="AP8" s="49"/>
      <c r="AQ8" s="49"/>
      <c r="AR8" s="49"/>
      <c r="AS8" s="49"/>
      <c r="AT8" s="49"/>
      <c r="AU8" s="50"/>
      <c r="AV8" s="51"/>
      <c r="AW8" s="52"/>
      <c r="AX8" s="51"/>
      <c r="AY8" s="52"/>
      <c r="AZ8" s="51"/>
      <c r="BA8" s="52"/>
      <c r="BB8" s="51"/>
      <c r="BC8" s="52"/>
      <c r="BD8" s="51"/>
      <c r="BE8" s="52"/>
      <c r="BF8" s="51"/>
      <c r="BG8" s="53"/>
      <c r="BH8" s="51"/>
      <c r="BI8" s="53"/>
      <c r="BJ8" s="51"/>
      <c r="BK8" s="53"/>
      <c r="BL8" s="54"/>
      <c r="BM8" s="55"/>
      <c r="BN8" s="56"/>
      <c r="BO8" s="56"/>
      <c r="BP8" s="47"/>
      <c r="BQ8" s="46"/>
      <c r="BR8" s="46"/>
      <c r="BS8" s="46"/>
      <c r="BT8" s="46"/>
      <c r="BU8" s="46"/>
      <c r="BV8" s="46"/>
      <c r="BW8" s="46"/>
      <c r="BX8" s="46"/>
      <c r="BY8" s="57"/>
      <c r="BZ8" s="58"/>
      <c r="CA8" s="59"/>
      <c r="CB8" s="60"/>
      <c r="CC8" s="61"/>
      <c r="CD8" s="62"/>
      <c r="CE8" s="62"/>
      <c r="CF8" s="63"/>
      <c r="CG8" s="59"/>
      <c r="CH8" s="63"/>
      <c r="CI8" s="39"/>
      <c r="CJ8" s="64"/>
      <c r="CK8" s="65"/>
      <c r="CL8" s="39"/>
      <c r="CM8" s="39"/>
      <c r="CN8" s="39"/>
      <c r="CO8" s="39"/>
    </row>
    <row r="9" spans="1:97" hidden="1" x14ac:dyDescent="0.25">
      <c r="A9" s="38">
        <v>24</v>
      </c>
      <c r="B9" s="39"/>
      <c r="C9" s="39"/>
      <c r="D9" s="39"/>
      <c r="E9" s="66"/>
      <c r="F9" s="67"/>
      <c r="G9" s="40"/>
      <c r="H9" s="39"/>
      <c r="I9" s="41"/>
      <c r="J9" s="41"/>
      <c r="K9" s="41"/>
      <c r="L9" s="41"/>
      <c r="M9" s="41"/>
      <c r="N9" s="41"/>
      <c r="O9" s="41"/>
      <c r="P9" s="40"/>
      <c r="Q9" s="40"/>
      <c r="R9" s="39"/>
      <c r="S9" s="40"/>
      <c r="T9" s="39"/>
      <c r="U9" s="39"/>
      <c r="V9" s="40"/>
      <c r="W9" s="42"/>
      <c r="X9" s="42"/>
      <c r="Y9" s="42"/>
      <c r="Z9" s="43"/>
      <c r="AA9" s="42"/>
      <c r="AB9" s="44"/>
      <c r="AC9" s="45"/>
      <c r="AD9" s="45"/>
      <c r="AE9" s="42"/>
      <c r="AF9" s="46"/>
      <c r="AG9" s="46"/>
      <c r="AH9" s="46"/>
      <c r="AI9" s="47"/>
      <c r="AJ9" s="48"/>
      <c r="AK9" s="49"/>
      <c r="AL9" s="48"/>
      <c r="AM9" s="49"/>
      <c r="AN9" s="49"/>
      <c r="AO9" s="49"/>
      <c r="AP9" s="49"/>
      <c r="AQ9" s="49"/>
      <c r="AR9" s="49"/>
      <c r="AS9" s="49"/>
      <c r="AT9" s="49"/>
      <c r="AU9" s="50"/>
      <c r="AV9" s="51"/>
      <c r="AW9" s="52"/>
      <c r="AX9" s="51"/>
      <c r="AY9" s="52"/>
      <c r="AZ9" s="51"/>
      <c r="BA9" s="52"/>
      <c r="BB9" s="51"/>
      <c r="BC9" s="52"/>
      <c r="BD9" s="51"/>
      <c r="BE9" s="52"/>
      <c r="BF9" s="51"/>
      <c r="BG9" s="53"/>
      <c r="BH9" s="51"/>
      <c r="BI9" s="53"/>
      <c r="BJ9" s="51"/>
      <c r="BK9" s="53"/>
      <c r="BL9" s="54">
        <f t="shared" si="0"/>
        <v>0</v>
      </c>
      <c r="BM9" s="55">
        <f t="shared" ref="BM9:BM13" si="4">SUM(AW9,AY9,BA9,BC9,BE9,BG9)</f>
        <v>0</v>
      </c>
      <c r="BN9" s="56">
        <f t="shared" ref="BN9:BN13" si="5">SUM(BH9,)</f>
        <v>0</v>
      </c>
      <c r="BO9" s="56">
        <f t="shared" ref="BO9:BO13" si="6">SUM(BI9,)</f>
        <v>0</v>
      </c>
      <c r="BP9" s="47"/>
      <c r="BQ9" s="46"/>
      <c r="BR9" s="46"/>
      <c r="BS9" s="46"/>
      <c r="BT9" s="46"/>
      <c r="BU9" s="46"/>
      <c r="BV9" s="46"/>
      <c r="BW9" s="46"/>
      <c r="BX9" s="46"/>
      <c r="BY9" s="57"/>
      <c r="BZ9" s="58"/>
      <c r="CA9" s="59"/>
      <c r="CB9" s="60"/>
      <c r="CC9" s="61"/>
      <c r="CD9" s="62"/>
      <c r="CE9" s="62"/>
      <c r="CF9" s="63"/>
      <c r="CG9" s="59"/>
      <c r="CH9" s="63"/>
      <c r="CI9" s="39"/>
      <c r="CJ9" s="64"/>
      <c r="CK9" s="65"/>
      <c r="CL9" s="39"/>
      <c r="CM9" s="39"/>
      <c r="CN9" s="39"/>
      <c r="CO9" s="39"/>
    </row>
    <row r="10" spans="1:97" hidden="1" x14ac:dyDescent="0.25">
      <c r="A10" s="38">
        <v>25</v>
      </c>
      <c r="B10" s="39"/>
      <c r="C10" s="39"/>
      <c r="D10" s="39"/>
      <c r="E10" s="66"/>
      <c r="F10" s="67"/>
      <c r="G10" s="40"/>
      <c r="H10" s="39"/>
      <c r="I10" s="41"/>
      <c r="J10" s="41"/>
      <c r="K10" s="41"/>
      <c r="L10" s="41"/>
      <c r="M10" s="41"/>
      <c r="N10" s="41"/>
      <c r="O10" s="41"/>
      <c r="P10" s="40"/>
      <c r="Q10" s="40"/>
      <c r="R10" s="39"/>
      <c r="S10" s="40"/>
      <c r="T10" s="39"/>
      <c r="U10" s="39"/>
      <c r="V10" s="40"/>
      <c r="W10" s="42"/>
      <c r="X10" s="42"/>
      <c r="Y10" s="42"/>
      <c r="Z10" s="43"/>
      <c r="AA10" s="42"/>
      <c r="AB10" s="44"/>
      <c r="AC10" s="45"/>
      <c r="AD10" s="45"/>
      <c r="AE10" s="42"/>
      <c r="AF10" s="46"/>
      <c r="AG10" s="46"/>
      <c r="AH10" s="46"/>
      <c r="AI10" s="47"/>
      <c r="AJ10" s="48"/>
      <c r="AK10" s="49"/>
      <c r="AL10" s="48"/>
      <c r="AM10" s="49"/>
      <c r="AN10" s="49"/>
      <c r="AO10" s="49"/>
      <c r="AP10" s="49"/>
      <c r="AQ10" s="49"/>
      <c r="AR10" s="49"/>
      <c r="AS10" s="49"/>
      <c r="AT10" s="49"/>
      <c r="AU10" s="50"/>
      <c r="AV10" s="51"/>
      <c r="AW10" s="52"/>
      <c r="AX10" s="51"/>
      <c r="AY10" s="52"/>
      <c r="AZ10" s="51"/>
      <c r="BA10" s="52"/>
      <c r="BB10" s="51"/>
      <c r="BC10" s="52"/>
      <c r="BD10" s="51"/>
      <c r="BE10" s="52"/>
      <c r="BF10" s="51"/>
      <c r="BG10" s="53"/>
      <c r="BH10" s="51"/>
      <c r="BI10" s="53"/>
      <c r="BJ10" s="51"/>
      <c r="BK10" s="53"/>
      <c r="BL10" s="54">
        <f t="shared" si="0"/>
        <v>0</v>
      </c>
      <c r="BM10" s="55">
        <f t="shared" si="4"/>
        <v>0</v>
      </c>
      <c r="BN10" s="56">
        <f t="shared" si="5"/>
        <v>0</v>
      </c>
      <c r="BO10" s="56">
        <f t="shared" si="6"/>
        <v>0</v>
      </c>
      <c r="BP10" s="47"/>
      <c r="BQ10" s="46"/>
      <c r="BR10" s="46"/>
      <c r="BS10" s="46"/>
      <c r="BT10" s="46"/>
      <c r="BU10" s="46"/>
      <c r="BV10" s="46"/>
      <c r="BW10" s="46"/>
      <c r="BX10" s="46"/>
      <c r="BY10" s="57"/>
      <c r="BZ10" s="58"/>
      <c r="CA10" s="59"/>
      <c r="CB10" s="60"/>
      <c r="CC10" s="61"/>
      <c r="CD10" s="62"/>
      <c r="CE10" s="62"/>
      <c r="CF10" s="63"/>
      <c r="CG10" s="59"/>
      <c r="CH10" s="63"/>
      <c r="CI10" s="39"/>
      <c r="CJ10" s="64"/>
      <c r="CK10" s="65"/>
      <c r="CL10" s="39"/>
      <c r="CM10" s="39"/>
      <c r="CN10" s="39"/>
      <c r="CO10" s="39"/>
    </row>
    <row r="11" spans="1:97" hidden="1" x14ac:dyDescent="0.25">
      <c r="A11" s="38">
        <v>26</v>
      </c>
      <c r="B11" s="39"/>
      <c r="C11" s="39"/>
      <c r="D11" s="39"/>
      <c r="E11" s="66"/>
      <c r="F11" s="67"/>
      <c r="G11" s="40"/>
      <c r="H11" s="39"/>
      <c r="I11" s="41"/>
      <c r="J11" s="41"/>
      <c r="K11" s="41"/>
      <c r="L11" s="41"/>
      <c r="M11" s="41"/>
      <c r="N11" s="41"/>
      <c r="O11" s="41"/>
      <c r="P11" s="40"/>
      <c r="Q11" s="40"/>
      <c r="R11" s="39"/>
      <c r="S11" s="40"/>
      <c r="T11" s="39"/>
      <c r="U11" s="39"/>
      <c r="V11" s="40"/>
      <c r="W11" s="42"/>
      <c r="X11" s="42"/>
      <c r="Y11" s="42"/>
      <c r="Z11" s="43"/>
      <c r="AA11" s="42"/>
      <c r="AB11" s="44"/>
      <c r="AC11" s="45"/>
      <c r="AD11" s="45"/>
      <c r="AE11" s="42"/>
      <c r="AF11" s="46"/>
      <c r="AG11" s="46"/>
      <c r="AH11" s="46"/>
      <c r="AI11" s="47"/>
      <c r="AJ11" s="48"/>
      <c r="AK11" s="49"/>
      <c r="AL11" s="48"/>
      <c r="AM11" s="49"/>
      <c r="AN11" s="49"/>
      <c r="AO11" s="49"/>
      <c r="AP11" s="49"/>
      <c r="AQ11" s="49"/>
      <c r="AR11" s="49"/>
      <c r="AS11" s="49"/>
      <c r="AT11" s="49"/>
      <c r="AU11" s="50"/>
      <c r="AV11" s="51"/>
      <c r="AW11" s="52"/>
      <c r="AX11" s="51"/>
      <c r="AY11" s="52"/>
      <c r="AZ11" s="51"/>
      <c r="BA11" s="52"/>
      <c r="BB11" s="51"/>
      <c r="BC11" s="52"/>
      <c r="BD11" s="51"/>
      <c r="BE11" s="52"/>
      <c r="BF11" s="51"/>
      <c r="BG11" s="53"/>
      <c r="BH11" s="51"/>
      <c r="BI11" s="53"/>
      <c r="BJ11" s="51"/>
      <c r="BK11" s="53"/>
      <c r="BL11" s="54">
        <f t="shared" si="0"/>
        <v>0</v>
      </c>
      <c r="BM11" s="55">
        <f t="shared" si="4"/>
        <v>0</v>
      </c>
      <c r="BN11" s="56">
        <f t="shared" si="5"/>
        <v>0</v>
      </c>
      <c r="BO11" s="56">
        <f t="shared" si="6"/>
        <v>0</v>
      </c>
      <c r="BP11" s="47"/>
      <c r="BQ11" s="46"/>
      <c r="BR11" s="46"/>
      <c r="BS11" s="46"/>
      <c r="BT11" s="46"/>
      <c r="BU11" s="46"/>
      <c r="BV11" s="46"/>
      <c r="BW11" s="46"/>
      <c r="BX11" s="46"/>
      <c r="BY11" s="57"/>
      <c r="BZ11" s="58"/>
      <c r="CA11" s="59"/>
      <c r="CB11" s="60"/>
      <c r="CC11" s="61"/>
      <c r="CD11" s="62"/>
      <c r="CE11" s="62"/>
      <c r="CF11" s="63"/>
      <c r="CG11" s="59"/>
      <c r="CH11" s="63"/>
      <c r="CI11" s="39"/>
      <c r="CJ11" s="64"/>
      <c r="CK11" s="65"/>
      <c r="CL11" s="39"/>
      <c r="CM11" s="39"/>
      <c r="CN11" s="39"/>
      <c r="CO11" s="39"/>
    </row>
    <row r="12" spans="1:97" hidden="1" x14ac:dyDescent="0.25">
      <c r="A12" s="38">
        <v>27</v>
      </c>
      <c r="B12" s="39"/>
      <c r="C12" s="39"/>
      <c r="D12" s="39"/>
      <c r="E12" s="66"/>
      <c r="F12" s="67"/>
      <c r="G12" s="40"/>
      <c r="H12" s="39"/>
      <c r="I12" s="41"/>
      <c r="J12" s="41"/>
      <c r="K12" s="41"/>
      <c r="L12" s="41"/>
      <c r="M12" s="41"/>
      <c r="N12" s="41"/>
      <c r="O12" s="41"/>
      <c r="P12" s="40"/>
      <c r="Q12" s="40"/>
      <c r="R12" s="39"/>
      <c r="S12" s="40"/>
      <c r="T12" s="39"/>
      <c r="U12" s="39"/>
      <c r="V12" s="40"/>
      <c r="W12" s="42"/>
      <c r="X12" s="42"/>
      <c r="Y12" s="42"/>
      <c r="Z12" s="43"/>
      <c r="AA12" s="42"/>
      <c r="AB12" s="44"/>
      <c r="AC12" s="45"/>
      <c r="AD12" s="45"/>
      <c r="AE12" s="42"/>
      <c r="AF12" s="46"/>
      <c r="AG12" s="46"/>
      <c r="AH12" s="46"/>
      <c r="AI12" s="47"/>
      <c r="AJ12" s="48"/>
      <c r="AK12" s="49"/>
      <c r="AL12" s="48"/>
      <c r="AM12" s="49"/>
      <c r="AN12" s="49"/>
      <c r="AO12" s="49"/>
      <c r="AP12" s="49"/>
      <c r="AQ12" s="49"/>
      <c r="AR12" s="49"/>
      <c r="AS12" s="49"/>
      <c r="AT12" s="49"/>
      <c r="AU12" s="50"/>
      <c r="AV12" s="51"/>
      <c r="AW12" s="52"/>
      <c r="AX12" s="51"/>
      <c r="AY12" s="52"/>
      <c r="AZ12" s="51"/>
      <c r="BA12" s="52"/>
      <c r="BB12" s="51"/>
      <c r="BC12" s="52"/>
      <c r="BD12" s="51"/>
      <c r="BE12" s="52"/>
      <c r="BF12" s="51"/>
      <c r="BG12" s="53"/>
      <c r="BH12" s="51"/>
      <c r="BI12" s="53"/>
      <c r="BJ12" s="51"/>
      <c r="BK12" s="53"/>
      <c r="BL12" s="54">
        <f t="shared" si="0"/>
        <v>0</v>
      </c>
      <c r="BM12" s="55">
        <f t="shared" si="4"/>
        <v>0</v>
      </c>
      <c r="BN12" s="56">
        <f t="shared" si="5"/>
        <v>0</v>
      </c>
      <c r="BO12" s="56">
        <f t="shared" si="6"/>
        <v>0</v>
      </c>
      <c r="BP12" s="47"/>
      <c r="BQ12" s="46"/>
      <c r="BR12" s="46"/>
      <c r="BS12" s="46"/>
      <c r="BT12" s="46"/>
      <c r="BU12" s="46"/>
      <c r="BV12" s="46"/>
      <c r="BW12" s="46"/>
      <c r="BX12" s="46"/>
      <c r="BY12" s="57"/>
      <c r="BZ12" s="58"/>
      <c r="CA12" s="59"/>
      <c r="CB12" s="60"/>
      <c r="CC12" s="61"/>
      <c r="CD12" s="62"/>
      <c r="CE12" s="62"/>
      <c r="CF12" s="63"/>
      <c r="CG12" s="59"/>
      <c r="CH12" s="63"/>
      <c r="CI12" s="39"/>
      <c r="CJ12" s="64"/>
      <c r="CK12" s="65"/>
      <c r="CL12" s="39"/>
      <c r="CM12" s="39"/>
      <c r="CN12" s="39"/>
      <c r="CO12" s="39"/>
    </row>
    <row r="13" spans="1:97" hidden="1" x14ac:dyDescent="0.25">
      <c r="A13" s="38">
        <v>28</v>
      </c>
      <c r="B13" s="39"/>
      <c r="C13" s="39"/>
      <c r="D13" s="39"/>
      <c r="E13" s="66"/>
      <c r="F13" s="67"/>
      <c r="G13" s="40"/>
      <c r="H13" s="39"/>
      <c r="I13" s="41"/>
      <c r="J13" s="41"/>
      <c r="K13" s="41"/>
      <c r="L13" s="41"/>
      <c r="M13" s="41"/>
      <c r="N13" s="41"/>
      <c r="O13" s="41"/>
      <c r="P13" s="40"/>
      <c r="Q13" s="40"/>
      <c r="R13" s="39"/>
      <c r="S13" s="40"/>
      <c r="T13" s="39"/>
      <c r="U13" s="39"/>
      <c r="V13" s="40"/>
      <c r="W13" s="42"/>
      <c r="X13" s="42"/>
      <c r="Y13" s="42"/>
      <c r="Z13" s="43"/>
      <c r="AA13" s="42"/>
      <c r="AB13" s="44"/>
      <c r="AC13" s="45"/>
      <c r="AD13" s="45"/>
      <c r="AE13" s="42"/>
      <c r="AF13" s="46"/>
      <c r="AG13" s="46"/>
      <c r="AH13" s="46"/>
      <c r="AI13" s="47"/>
      <c r="AJ13" s="48"/>
      <c r="AK13" s="49"/>
      <c r="AL13" s="48"/>
      <c r="AM13" s="49"/>
      <c r="AN13" s="49"/>
      <c r="AO13" s="49"/>
      <c r="AP13" s="49"/>
      <c r="AQ13" s="49"/>
      <c r="AR13" s="49"/>
      <c r="AS13" s="49"/>
      <c r="AT13" s="49"/>
      <c r="AU13" s="50"/>
      <c r="AV13" s="51"/>
      <c r="AW13" s="52"/>
      <c r="AX13" s="51"/>
      <c r="AY13" s="52"/>
      <c r="AZ13" s="51"/>
      <c r="BA13" s="52"/>
      <c r="BB13" s="51"/>
      <c r="BC13" s="52"/>
      <c r="BD13" s="51"/>
      <c r="BE13" s="52"/>
      <c r="BF13" s="51"/>
      <c r="BG13" s="53"/>
      <c r="BH13" s="51"/>
      <c r="BI13" s="53"/>
      <c r="BJ13" s="51"/>
      <c r="BK13" s="53"/>
      <c r="BL13" s="54">
        <f t="shared" si="0"/>
        <v>0</v>
      </c>
      <c r="BM13" s="55">
        <f t="shared" si="4"/>
        <v>0</v>
      </c>
      <c r="BN13" s="56">
        <f t="shared" si="5"/>
        <v>0</v>
      </c>
      <c r="BO13" s="56">
        <f t="shared" si="6"/>
        <v>0</v>
      </c>
      <c r="BP13" s="47"/>
      <c r="BQ13" s="46"/>
      <c r="BR13" s="46"/>
      <c r="BS13" s="46"/>
      <c r="BT13" s="46"/>
      <c r="BU13" s="46"/>
      <c r="BV13" s="46"/>
      <c r="BW13" s="46"/>
      <c r="BX13" s="46"/>
      <c r="BY13" s="57"/>
      <c r="BZ13" s="58"/>
      <c r="CA13" s="59"/>
      <c r="CB13" s="60"/>
      <c r="CC13" s="61"/>
      <c r="CD13" s="62"/>
      <c r="CE13" s="62"/>
      <c r="CF13" s="63"/>
      <c r="CG13" s="59"/>
      <c r="CH13" s="63"/>
      <c r="CI13" s="39"/>
      <c r="CJ13" s="64"/>
      <c r="CK13" s="65"/>
      <c r="CL13" s="39"/>
      <c r="CM13" s="39"/>
      <c r="CN13" s="39"/>
      <c r="CO13" s="39"/>
    </row>
  </sheetData>
  <sheetProtection formatCells="0" formatColumns="0" formatRows="0"/>
  <dataValidations count="1">
    <dataValidation allowBlank="1" showInputMessage="1" showErrorMessage="1" promptTitle="Chú ý" prompt="Không nhập ô này" sqref="BL2:BO13"/>
  </dataValidations>
  <pageMargins left="0.3" right="0.2" top="0.2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15" workbookViewId="0">
      <selection activeCell="A22" sqref="A1:A22"/>
    </sheetView>
  </sheetViews>
  <sheetFormatPr defaultRowHeight="15" x14ac:dyDescent="0.25"/>
  <cols>
    <col min="1" max="1" width="29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dl hd va tl DT</vt:lpstr>
      <vt:lpstr>Sheet1</vt:lpstr>
      <vt:lpstr>'dl hd va tl DT'!Print_Titles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2018-07-19T15:24:34Z</dcterms:modified>
</cp:coreProperties>
</file>